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search1\Desktop\งบประมาณ\งบ\"/>
    </mc:Choice>
  </mc:AlternateContent>
  <bookViews>
    <workbookView xWindow="240" yWindow="195" windowWidth="20055" windowHeight="7815" activeTab="3"/>
  </bookViews>
  <sheets>
    <sheet name="ปี 2561" sheetId="4" r:id="rId1"/>
    <sheet name="ปี 2563" sheetId="5" r:id="rId2"/>
    <sheet name="ปี 2564" sheetId="6" r:id="rId3"/>
    <sheet name="ปี 2565" sheetId="7" r:id="rId4"/>
  </sheets>
  <externalReferences>
    <externalReference r:id="rId5"/>
  </externalReferences>
  <definedNames>
    <definedName name="_xlnm.Print_Titles" localSheetId="0">'ปี 2561'!$1:$4</definedName>
    <definedName name="_xlnm.Print_Titles" localSheetId="1">'ปี 2563'!$1:$2</definedName>
    <definedName name="_xlnm.Print_Titles" localSheetId="3">'ปี 2565'!$1:$5</definedName>
  </definedNames>
  <calcPr calcId="152511"/>
</workbook>
</file>

<file path=xl/calcChain.xml><?xml version="1.0" encoding="utf-8"?>
<calcChain xmlns="http://schemas.openxmlformats.org/spreadsheetml/2006/main">
  <c r="F4" i="6" l="1"/>
  <c r="F5" i="6"/>
</calcChain>
</file>

<file path=xl/sharedStrings.xml><?xml version="1.0" encoding="utf-8"?>
<sst xmlns="http://schemas.openxmlformats.org/spreadsheetml/2006/main" count="105" uniqueCount="61">
  <si>
    <t>2561050602077 ผลการฝึกแบบสลับช่วงที่ระดับความหนักสูงและการฝึกแบบต่อเนื่องที่ระดับความหนักสูงต่อความจุของพลังอนากาศนิยมและความเร็วในการพายเรือยาวมังกร 10 ฝีพายชาย</t>
  </si>
  <si>
    <t>2561050602051 รูปแบบการจัดการธุรกิจสปาเพื่อสุขภาพ ศูนย์ปฏิบัติการนวด และสปา สถาบันการพลศึกษา</t>
  </si>
  <si>
    <t>หมายเหตุ</t>
  </si>
  <si>
    <t>วิทยาเขตลำปาง</t>
  </si>
  <si>
    <t>หน่วยงานที่สังกัด</t>
  </si>
  <si>
    <t>ชื่อหัวหน้าโครงการวิจัย</t>
  </si>
  <si>
    <t>ชื่อโครงการวิจัย</t>
  </si>
  <si>
    <t xml:space="preserve">รศ.อุมาภรณ์ คงอุไร             </t>
  </si>
  <si>
    <t xml:space="preserve">นายยุทธพงษ์ เรืองจันทร์     </t>
  </si>
  <si>
    <t xml:space="preserve">สัญญาเลขที่ </t>
  </si>
  <si>
    <t>11/2561</t>
  </si>
  <si>
    <t>12/2561</t>
  </si>
  <si>
    <t>(กลุ่มวิจัย)</t>
  </si>
  <si>
    <t>งบประมาณสำนักงบจัดสรร (บาท)</t>
  </si>
  <si>
    <t xml:space="preserve">โครงการวิจัยและนวัตกรรมที่ได้รับทุนสนับสนุนเงินงบประมาณแผ่นดิน ปีงบประมาณ พ.ศ. 2561 </t>
  </si>
  <si>
    <t>ศึกษาศาสตร์</t>
  </si>
  <si>
    <t>รศ.อุมาภรณ์ คงอุไร</t>
  </si>
  <si>
    <t>4) 6152 | ผลของการฝึกสมาธิ SKT ที่มีต่อทักษะกีฬายิงธนู เพื่อความเป็นเลิศ</t>
  </si>
  <si>
    <t>PR3-4/2563</t>
  </si>
  <si>
    <t>รศ.ดร.จตุรงค์ เหมรา</t>
  </si>
  <si>
    <t>3) 6140 | ผลของโปรแกรมการฝึกซ้อมแบบวงจรที่มีต่อทักษะกีฬายิงธนูเพื่อความเป็นเลิศ</t>
  </si>
  <si>
    <t>PR3-3/2563</t>
  </si>
  <si>
    <t>1) 6115 | การวิเคราะห์ท่ายิงธนูที่มีประสิทธิภาพของนักกีฬายิงธนูเพื่อความเป็นเลิศ</t>
  </si>
  <si>
    <t>PR3-1/2563</t>
  </si>
  <si>
    <t>คณะ</t>
  </si>
  <si>
    <t>วิทยาเขต</t>
  </si>
  <si>
    <t xml:space="preserve"> งบประมาณ (บาท) </t>
  </si>
  <si>
    <t>สังกัด</t>
  </si>
  <si>
    <t>ชื่อหัวหน้าโครงการ</t>
  </si>
  <si>
    <t>ชื่อโครงการ</t>
  </si>
  <si>
    <t>สัญญาเลขที่</t>
  </si>
  <si>
    <t>ลำดับที่</t>
  </si>
  <si>
    <t>โครงการวิจัยและนวัตกรรมที่ได้รับทุนสนับสนุนเงินงบประมาณแผ่นดิน ปีงบประมาณ พ.ศ. 2563</t>
  </si>
  <si>
    <t>ลำปาง</t>
  </si>
  <si>
    <t>รูปแบบกิจกรรมทางกายเพื่อป้องกันภาวะสมองเสื่อมสำหรับผู้สูงอายุในจังหวัดลำปาง</t>
  </si>
  <si>
    <t>ศิลปศาสตร์</t>
  </si>
  <si>
    <t>ดร.เบญจมาศ ยศเสนา</t>
  </si>
  <si>
    <t>การศึกษาบริบทและแนวทางการพัฒนาศักยภาพผู้สูงอายุเพื่อป้องกันภาวะสมองเสื่อมในจังหวัดลำปาง</t>
  </si>
  <si>
    <t>งบประมาณที่พิจารณา (ส่ง สกสว.) (บาท)</t>
  </si>
  <si>
    <t>โครงการวิจัยและนวัตกรรมที่ได้รับทุนสนับสนุนเงินงบประมาณแผ่นดิน ปีงบประมาณ พ.ศ. 2564</t>
  </si>
  <si>
    <t>ผู้ร่วมวิจัย</t>
  </si>
  <si>
    <t>นางสาวอัญษิกาษฌ์ ภูธรใจ</t>
  </si>
  <si>
    <t>รศ.อุมาภรณ์ คงไร</t>
  </si>
  <si>
    <t>หัวหน้าโครงการ</t>
  </si>
  <si>
    <t>รูปแบบการจัดการศึกษาที่เสริมสร้างอัตลักษณ์นักศึกษา ในสังกัดมหาวิทยาลัยการกีฬาแห่งชาติ กระทรวงการท่องเที่ยวและกีฬา</t>
  </si>
  <si>
    <t>วิทยาศาสตร์การกีฬาและสุขภาพ</t>
  </si>
  <si>
    <t xml:space="preserve">เชียงใหม่  </t>
  </si>
  <si>
    <t>ดร.ดารกา พลัง</t>
  </si>
  <si>
    <t>นางสาวสายสกุล คิดอ่าน</t>
  </si>
  <si>
    <t>ดร.จิราวรรณ พรมจันทร์</t>
  </si>
  <si>
    <t>ผลกระทบของฝุ่น pm 2.5 ต่อสุขภาพ</t>
  </si>
  <si>
    <t>นายยุทธพงษ์  เรืองจันทร์</t>
  </si>
  <si>
    <t>ผลของการฝึกหนักสลับเบาที่ความหนักสูงต่ออัตราการเต้นของหัวใจและระดับกรดแลคติกในเลือดในนักกีฬาเรือมังกร</t>
  </si>
  <si>
    <t>นางสาวกัตพิชญ์  ศักดิ์สวัสดิ์</t>
  </si>
  <si>
    <t>การฝึกในสภาวะไม่มั่นคงด้วยแรงต้านที่มีผลต่อความแข็งแรงของกล้ามเนื้อ การทรงตัวและความเร็วในการพายเรือในนักกีฬาเรือแคนูสปริ้น มหาวิทยาลัยการกีฬาแห่งชาติ</t>
  </si>
  <si>
    <t>สัดส่วน %</t>
  </si>
  <si>
    <t>ตำแหน่ง</t>
  </si>
  <si>
    <t>งบประมาณที่ สกสว. จัดสรร  (บาท)</t>
  </si>
  <si>
    <t>ความรับผิดชอบในโครงการ</t>
  </si>
  <si>
    <t>ชื่อผู้วิจัย</t>
  </si>
  <si>
    <t>โครงการวิจัยและนวัตกรรมที่ได้รับทุนสนับสนุนเงินงบประมาณแผ่นดิน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</si>
</sst>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_(* #,##0_);_(* \(#,##0\);_(* &quot;-&quot;??_);_(@_)"/>
  </numFmts>
  <fonts count="3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8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88" fontId="2" fillId="0" borderId="0" applyFont="0" applyFill="0" applyBorder="0" applyAlignment="0" applyProtection="0"/>
    <xf numFmtId="0" fontId="1" fillId="0" borderId="0"/>
    <xf numFmtId="188" fontId="1" fillId="0" borderId="0" applyFont="0" applyFill="0" applyBorder="0" applyAlignment="0" applyProtection="0"/>
  </cellStyleXfs>
  <cellXfs count="115">
    <xf numFmtId="0" fontId="0" fillId="0" borderId="0" xfId="0"/>
    <xf numFmtId="0" fontId="21" fillId="0" borderId="0" xfId="0" applyFont="1" applyFill="1"/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/>
    <xf numFmtId="0" fontId="24" fillId="34" borderId="1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top" wrapText="1"/>
    </xf>
    <xf numFmtId="3" fontId="25" fillId="0" borderId="10" xfId="0" applyNumberFormat="1" applyFont="1" applyFill="1" applyBorder="1" applyAlignment="1">
      <alignment horizontal="right" vertical="top" wrapText="1"/>
    </xf>
    <xf numFmtId="49" fontId="25" fillId="33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top" wrapText="1"/>
    </xf>
    <xf numFmtId="4" fontId="26" fillId="0" borderId="10" xfId="0" applyNumberFormat="1" applyFont="1" applyFill="1" applyBorder="1" applyAlignment="1">
      <alignment horizontal="center" vertical="center" wrapText="1"/>
    </xf>
    <xf numFmtId="49" fontId="25" fillId="33" borderId="13" xfId="0" applyNumberFormat="1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top" wrapText="1"/>
    </xf>
    <xf numFmtId="0" fontId="25" fillId="0" borderId="13" xfId="0" applyFont="1" applyBorder="1" applyAlignment="1">
      <alignment vertical="top" wrapText="1"/>
    </xf>
    <xf numFmtId="3" fontId="25" fillId="0" borderId="13" xfId="0" applyNumberFormat="1" applyFont="1" applyBorder="1" applyAlignment="1">
      <alignment horizontal="right" vertical="top" wrapText="1"/>
    </xf>
    <xf numFmtId="4" fontId="24" fillId="0" borderId="13" xfId="0" applyNumberFormat="1" applyFont="1" applyFill="1" applyBorder="1" applyAlignment="1">
      <alignment horizontal="center" vertical="center" wrapText="1"/>
    </xf>
    <xf numFmtId="0" fontId="3" fillId="0" borderId="0" xfId="42"/>
    <xf numFmtId="187" fontId="21" fillId="0" borderId="0" xfId="43" applyNumberFormat="1" applyFont="1"/>
    <xf numFmtId="0" fontId="3" fillId="0" borderId="0" xfId="42" applyAlignment="1">
      <alignment horizontal="center"/>
    </xf>
    <xf numFmtId="0" fontId="27" fillId="0" borderId="0" xfId="42" applyFont="1" applyAlignment="1">
      <alignment horizontal="center" vertical="center"/>
    </xf>
    <xf numFmtId="0" fontId="3" fillId="33" borderId="0" xfId="42" applyFill="1"/>
    <xf numFmtId="0" fontId="29" fillId="35" borderId="12" xfId="42" applyFont="1" applyFill="1" applyBorder="1" applyAlignment="1">
      <alignment horizontal="center" vertical="center" wrapText="1"/>
    </xf>
    <xf numFmtId="0" fontId="30" fillId="33" borderId="15" xfId="42" applyFont="1" applyFill="1" applyBorder="1" applyAlignment="1">
      <alignment horizontal="center" vertical="top"/>
    </xf>
    <xf numFmtId="0" fontId="25" fillId="0" borderId="17" xfId="42" applyFont="1" applyBorder="1" applyAlignment="1">
      <alignment horizontal="center" vertical="top" wrapText="1"/>
    </xf>
    <xf numFmtId="0" fontId="30" fillId="33" borderId="16" xfId="42" applyFont="1" applyFill="1" applyBorder="1" applyAlignment="1">
      <alignment horizontal="left" vertical="top" wrapText="1"/>
    </xf>
    <xf numFmtId="0" fontId="30" fillId="33" borderId="14" xfId="42" applyFont="1" applyFill="1" applyBorder="1" applyAlignment="1">
      <alignment horizontal="left" vertical="top" wrapText="1"/>
    </xf>
    <xf numFmtId="0" fontId="30" fillId="33" borderId="14" xfId="42" applyFont="1" applyFill="1" applyBorder="1" applyAlignment="1">
      <alignment horizontal="center" vertical="top" wrapText="1"/>
    </xf>
    <xf numFmtId="0" fontId="30" fillId="0" borderId="14" xfId="42" applyFont="1" applyFill="1" applyBorder="1" applyAlignment="1">
      <alignment horizontal="center" vertical="top" wrapText="1"/>
    </xf>
    <xf numFmtId="187" fontId="30" fillId="33" borderId="14" xfId="43" applyNumberFormat="1" applyFont="1" applyFill="1" applyBorder="1" applyAlignment="1">
      <alignment horizontal="center" vertical="top"/>
    </xf>
    <xf numFmtId="0" fontId="28" fillId="33" borderId="14" xfId="42" applyFont="1" applyFill="1" applyBorder="1" applyAlignment="1">
      <alignment vertical="top"/>
    </xf>
    <xf numFmtId="0" fontId="30" fillId="0" borderId="0" xfId="44" applyFont="1"/>
    <xf numFmtId="189" fontId="32" fillId="0" borderId="0" xfId="45" applyNumberFormat="1" applyFont="1" applyFill="1" applyAlignment="1">
      <alignment horizontal="center"/>
    </xf>
    <xf numFmtId="189" fontId="30" fillId="0" borderId="0" xfId="45" applyNumberFormat="1" applyFont="1" applyFill="1" applyAlignment="1">
      <alignment horizontal="center" vertical="top"/>
    </xf>
    <xf numFmtId="0" fontId="27" fillId="0" borderId="0" xfId="44" applyFont="1" applyAlignment="1">
      <alignment horizontal="center"/>
    </xf>
    <xf numFmtId="0" fontId="30" fillId="0" borderId="0" xfId="44" applyFont="1" applyAlignment="1">
      <alignment horizontal="center"/>
    </xf>
    <xf numFmtId="0" fontId="30" fillId="0" borderId="0" xfId="44" applyFont="1" applyAlignment="1">
      <alignment wrapText="1"/>
    </xf>
    <xf numFmtId="0" fontId="30" fillId="0" borderId="0" xfId="44" applyFont="1" applyAlignment="1">
      <alignment horizontal="center" vertical="center"/>
    </xf>
    <xf numFmtId="189" fontId="30" fillId="0" borderId="0" xfId="44" applyNumberFormat="1" applyFont="1"/>
    <xf numFmtId="0" fontId="30" fillId="0" borderId="0" xfId="44" applyFont="1" applyAlignment="1">
      <alignment vertical="top"/>
    </xf>
    <xf numFmtId="189" fontId="30" fillId="0" borderId="15" xfId="45" applyNumberFormat="1" applyFont="1" applyFill="1" applyBorder="1" applyAlignment="1">
      <alignment vertical="top"/>
    </xf>
    <xf numFmtId="189" fontId="30" fillId="0" borderId="15" xfId="45" applyNumberFormat="1" applyFont="1" applyFill="1" applyBorder="1" applyAlignment="1">
      <alignment horizontal="center" vertical="top"/>
    </xf>
    <xf numFmtId="0" fontId="27" fillId="0" borderId="15" xfId="44" applyFont="1" applyBorder="1" applyAlignment="1">
      <alignment horizontal="center" vertical="top"/>
    </xf>
    <xf numFmtId="0" fontId="34" fillId="0" borderId="15" xfId="44" applyFont="1" applyBorder="1" applyAlignment="1">
      <alignment horizontal="center" vertical="top"/>
    </xf>
    <xf numFmtId="0" fontId="34" fillId="0" borderId="15" xfId="44" applyFont="1" applyBorder="1" applyAlignment="1">
      <alignment vertical="top"/>
    </xf>
    <xf numFmtId="0" fontId="27" fillId="0" borderId="15" xfId="44" applyFont="1" applyBorder="1" applyAlignment="1">
      <alignment vertical="top" wrapText="1"/>
    </xf>
    <xf numFmtId="0" fontId="33" fillId="35" borderId="15" xfId="44" applyFont="1" applyFill="1" applyBorder="1" applyAlignment="1">
      <alignment horizontal="center" vertical="center"/>
    </xf>
    <xf numFmtId="0" fontId="33" fillId="35" borderId="15" xfId="44" applyFont="1" applyFill="1" applyBorder="1" applyAlignment="1">
      <alignment horizontal="center" vertical="center" wrapText="1"/>
    </xf>
    <xf numFmtId="0" fontId="30" fillId="0" borderId="0" xfId="44" applyFont="1" applyBorder="1"/>
    <xf numFmtId="0" fontId="29" fillId="0" borderId="0" xfId="44" applyFont="1" applyBorder="1" applyAlignment="1">
      <alignment horizontal="center" vertical="center" wrapText="1"/>
    </xf>
    <xf numFmtId="0" fontId="28" fillId="33" borderId="0" xfId="46" applyFont="1" applyFill="1"/>
    <xf numFmtId="0" fontId="35" fillId="33" borderId="0" xfId="46" applyFont="1" applyFill="1" applyAlignment="1">
      <alignment vertical="top"/>
    </xf>
    <xf numFmtId="0" fontId="28" fillId="33" borderId="0" xfId="46" applyFont="1" applyFill="1" applyAlignment="1">
      <alignment horizontal="center" vertical="top"/>
    </xf>
    <xf numFmtId="187" fontId="35" fillId="33" borderId="0" xfId="46" applyNumberFormat="1" applyFont="1" applyFill="1" applyAlignment="1">
      <alignment vertical="top"/>
    </xf>
    <xf numFmtId="0" fontId="28" fillId="0" borderId="0" xfId="46" applyFont="1" applyFill="1" applyAlignment="1">
      <alignment vertical="top"/>
    </xf>
    <xf numFmtId="43" fontId="29" fillId="0" borderId="26" xfId="46" applyNumberFormat="1" applyFont="1" applyFill="1" applyBorder="1" applyAlignment="1">
      <alignment horizontal="right" vertical="top"/>
    </xf>
    <xf numFmtId="0" fontId="30" fillId="0" borderId="26" xfId="46" applyFont="1" applyFill="1" applyBorder="1" applyAlignment="1">
      <alignment horizontal="center" vertical="top"/>
    </xf>
    <xf numFmtId="0" fontId="30" fillId="0" borderId="26" xfId="46" applyFont="1" applyFill="1" applyBorder="1" applyAlignment="1">
      <alignment vertical="top"/>
    </xf>
    <xf numFmtId="0" fontId="30" fillId="0" borderId="19" xfId="46" applyFont="1" applyFill="1" applyBorder="1" applyAlignment="1">
      <alignment horizontal="center" vertical="top"/>
    </xf>
    <xf numFmtId="0" fontId="29" fillId="0" borderId="27" xfId="46" applyFont="1" applyFill="1" applyBorder="1" applyAlignment="1">
      <alignment horizontal="right" vertical="top"/>
    </xf>
    <xf numFmtId="0" fontId="30" fillId="0" borderId="27" xfId="46" applyFont="1" applyFill="1" applyBorder="1" applyAlignment="1">
      <alignment horizontal="center" vertical="top"/>
    </xf>
    <xf numFmtId="0" fontId="30" fillId="0" borderId="27" xfId="46" applyFont="1" applyFill="1" applyBorder="1" applyAlignment="1">
      <alignment vertical="top"/>
    </xf>
    <xf numFmtId="0" fontId="30" fillId="0" borderId="28" xfId="46" applyFont="1" applyFill="1" applyBorder="1" applyAlignment="1">
      <alignment horizontal="center" vertical="top"/>
    </xf>
    <xf numFmtId="188" fontId="29" fillId="0" borderId="29" xfId="46" applyNumberFormat="1" applyFont="1" applyFill="1" applyBorder="1" applyAlignment="1">
      <alignment horizontal="right" vertical="top"/>
    </xf>
    <xf numFmtId="0" fontId="30" fillId="0" borderId="29" xfId="46" applyFont="1" applyFill="1" applyBorder="1" applyAlignment="1">
      <alignment horizontal="center" vertical="top"/>
    </xf>
    <xf numFmtId="0" fontId="30" fillId="0" borderId="29" xfId="46" applyFont="1" applyFill="1" applyBorder="1" applyAlignment="1">
      <alignment vertical="top"/>
    </xf>
    <xf numFmtId="0" fontId="30" fillId="0" borderId="23" xfId="46" applyFont="1" applyFill="1" applyBorder="1" applyAlignment="1">
      <alignment horizontal="center" vertical="top"/>
    </xf>
    <xf numFmtId="0" fontId="30" fillId="0" borderId="19" xfId="46" applyFont="1" applyFill="1" applyBorder="1" applyAlignment="1">
      <alignment horizontal="center" vertical="center"/>
    </xf>
    <xf numFmtId="0" fontId="30" fillId="0" borderId="28" xfId="46" applyFont="1" applyFill="1" applyBorder="1" applyAlignment="1">
      <alignment horizontal="center" vertical="center"/>
    </xf>
    <xf numFmtId="0" fontId="30" fillId="0" borderId="23" xfId="46" applyFont="1" applyFill="1" applyBorder="1" applyAlignment="1">
      <alignment horizontal="center" vertical="center"/>
    </xf>
    <xf numFmtId="188" fontId="29" fillId="0" borderId="15" xfId="46" applyNumberFormat="1" applyFont="1" applyFill="1" applyBorder="1" applyAlignment="1">
      <alignment horizontal="right" vertical="top"/>
    </xf>
    <xf numFmtId="0" fontId="30" fillId="0" borderId="19" xfId="46" applyFont="1" applyFill="1" applyBorder="1" applyAlignment="1">
      <alignment horizontal="left" vertical="top" wrapText="1"/>
    </xf>
    <xf numFmtId="0" fontId="30" fillId="0" borderId="19" xfId="46" applyFont="1" applyFill="1" applyBorder="1" applyAlignment="1">
      <alignment vertical="top"/>
    </xf>
    <xf numFmtId="43" fontId="29" fillId="0" borderId="15" xfId="46" applyNumberFormat="1" applyFont="1" applyFill="1" applyBorder="1" applyAlignment="1">
      <alignment horizontal="right" vertical="top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31" fillId="0" borderId="0" xfId="42" applyFont="1" applyBorder="1" applyAlignment="1">
      <alignment horizontal="center" vertical="center" wrapText="1"/>
    </xf>
    <xf numFmtId="0" fontId="29" fillId="35" borderId="23" xfId="42" applyFont="1" applyFill="1" applyBorder="1" applyAlignment="1">
      <alignment horizontal="center" vertical="center"/>
    </xf>
    <xf numFmtId="0" fontId="29" fillId="35" borderId="19" xfId="42" applyFont="1" applyFill="1" applyBorder="1" applyAlignment="1">
      <alignment horizontal="center" vertical="center"/>
    </xf>
    <xf numFmtId="0" fontId="29" fillId="35" borderId="10" xfId="42" applyFont="1" applyFill="1" applyBorder="1" applyAlignment="1">
      <alignment horizontal="center" vertical="center" wrapText="1"/>
    </xf>
    <xf numFmtId="0" fontId="29" fillId="35" borderId="11" xfId="42" applyFont="1" applyFill="1" applyBorder="1" applyAlignment="1">
      <alignment horizontal="center" vertical="center" wrapText="1"/>
    </xf>
    <xf numFmtId="0" fontId="29" fillId="35" borderId="21" xfId="42" applyFont="1" applyFill="1" applyBorder="1" applyAlignment="1">
      <alignment horizontal="center" vertical="center" wrapText="1"/>
    </xf>
    <xf numFmtId="0" fontId="29" fillId="35" borderId="18" xfId="42" applyFont="1" applyFill="1" applyBorder="1" applyAlignment="1">
      <alignment horizontal="center" vertical="center" wrapText="1"/>
    </xf>
    <xf numFmtId="0" fontId="29" fillId="35" borderId="22" xfId="42" applyFont="1" applyFill="1" applyBorder="1" applyAlignment="1">
      <alignment horizontal="center" vertical="center" wrapText="1"/>
    </xf>
    <xf numFmtId="0" fontId="29" fillId="35" borderId="19" xfId="42" applyFont="1" applyFill="1" applyBorder="1" applyAlignment="1">
      <alignment horizontal="center" vertical="center" wrapText="1"/>
    </xf>
    <xf numFmtId="187" fontId="29" fillId="35" borderId="10" xfId="43" applyNumberFormat="1" applyFont="1" applyFill="1" applyBorder="1" applyAlignment="1">
      <alignment horizontal="center" vertical="center" wrapText="1"/>
    </xf>
    <xf numFmtId="187" fontId="29" fillId="35" borderId="11" xfId="43" applyNumberFormat="1" applyFont="1" applyFill="1" applyBorder="1" applyAlignment="1">
      <alignment horizontal="center" vertical="center" wrapText="1"/>
    </xf>
    <xf numFmtId="0" fontId="29" fillId="35" borderId="20" xfId="42" applyFont="1" applyFill="1" applyBorder="1" applyAlignment="1">
      <alignment horizontal="center" vertical="center" wrapText="1"/>
    </xf>
    <xf numFmtId="0" fontId="29" fillId="35" borderId="16" xfId="42" applyFont="1" applyFill="1" applyBorder="1" applyAlignment="1">
      <alignment horizontal="center" vertical="center" wrapText="1"/>
    </xf>
    <xf numFmtId="189" fontId="33" fillId="35" borderId="23" xfId="45" applyNumberFormat="1" applyFont="1" applyFill="1" applyBorder="1" applyAlignment="1">
      <alignment horizontal="center" vertical="center" wrapText="1"/>
    </xf>
    <xf numFmtId="189" fontId="33" fillId="35" borderId="19" xfId="45" applyNumberFormat="1" applyFont="1" applyFill="1" applyBorder="1" applyAlignment="1">
      <alignment horizontal="center" vertical="center" wrapText="1"/>
    </xf>
    <xf numFmtId="0" fontId="29" fillId="0" borderId="25" xfId="44" applyFont="1" applyBorder="1" applyAlignment="1">
      <alignment horizontal="center" vertical="center" wrapText="1"/>
    </xf>
    <xf numFmtId="0" fontId="33" fillId="35" borderId="23" xfId="44" applyFont="1" applyFill="1" applyBorder="1" applyAlignment="1">
      <alignment horizontal="center" vertical="center"/>
    </xf>
    <xf numFmtId="0" fontId="33" fillId="35" borderId="19" xfId="44" applyFont="1" applyFill="1" applyBorder="1" applyAlignment="1">
      <alignment horizontal="center" vertical="center"/>
    </xf>
    <xf numFmtId="0" fontId="33" fillId="35" borderId="23" xfId="44" applyFont="1" applyFill="1" applyBorder="1" applyAlignment="1">
      <alignment horizontal="center" vertical="center" wrapText="1"/>
    </xf>
    <xf numFmtId="0" fontId="33" fillId="35" borderId="19" xfId="44" applyFont="1" applyFill="1" applyBorder="1" applyAlignment="1">
      <alignment horizontal="center" vertical="center" wrapText="1"/>
    </xf>
    <xf numFmtId="0" fontId="33" fillId="35" borderId="24" xfId="44" applyFont="1" applyFill="1" applyBorder="1" applyAlignment="1">
      <alignment horizontal="center" vertical="center" wrapText="1"/>
    </xf>
    <xf numFmtId="0" fontId="33" fillId="35" borderId="17" xfId="44" applyFont="1" applyFill="1" applyBorder="1" applyAlignment="1">
      <alignment horizontal="center" vertical="center" wrapText="1"/>
    </xf>
    <xf numFmtId="0" fontId="30" fillId="0" borderId="23" xfId="46" applyFont="1" applyFill="1" applyBorder="1" applyAlignment="1">
      <alignment horizontal="left" vertical="top" wrapText="1"/>
    </xf>
    <xf numFmtId="0" fontId="30" fillId="0" borderId="28" xfId="46" applyFont="1" applyFill="1" applyBorder="1" applyAlignment="1">
      <alignment horizontal="left" vertical="top" wrapText="1"/>
    </xf>
    <xf numFmtId="0" fontId="30" fillId="0" borderId="19" xfId="46" applyFont="1" applyFill="1" applyBorder="1" applyAlignment="1">
      <alignment horizontal="left" vertical="top" wrapText="1"/>
    </xf>
    <xf numFmtId="0" fontId="29" fillId="0" borderId="23" xfId="46" applyFont="1" applyFill="1" applyBorder="1" applyAlignment="1">
      <alignment horizontal="right" vertical="top"/>
    </xf>
    <xf numFmtId="0" fontId="29" fillId="0" borderId="28" xfId="46" applyFont="1" applyFill="1" applyBorder="1" applyAlignment="1">
      <alignment horizontal="right" vertical="top"/>
    </xf>
    <xf numFmtId="0" fontId="29" fillId="0" borderId="19" xfId="46" applyFont="1" applyFill="1" applyBorder="1" applyAlignment="1">
      <alignment horizontal="right" vertical="top"/>
    </xf>
    <xf numFmtId="0" fontId="29" fillId="33" borderId="25" xfId="46" applyFont="1" applyFill="1" applyBorder="1" applyAlignment="1">
      <alignment horizontal="center" vertical="center" wrapText="1"/>
    </xf>
    <xf numFmtId="0" fontId="29" fillId="35" borderId="23" xfId="46" applyFont="1" applyFill="1" applyBorder="1" applyAlignment="1">
      <alignment horizontal="center" vertical="center"/>
    </xf>
    <xf numFmtId="0" fontId="29" fillId="35" borderId="28" xfId="46" applyFont="1" applyFill="1" applyBorder="1" applyAlignment="1">
      <alignment horizontal="center" vertical="center"/>
    </xf>
    <xf numFmtId="0" fontId="29" fillId="35" borderId="19" xfId="46" applyFont="1" applyFill="1" applyBorder="1" applyAlignment="1">
      <alignment horizontal="center" vertical="center"/>
    </xf>
    <xf numFmtId="0" fontId="29" fillId="35" borderId="24" xfId="46" applyFont="1" applyFill="1" applyBorder="1" applyAlignment="1">
      <alignment horizontal="center" vertical="center"/>
    </xf>
    <xf numFmtId="0" fontId="29" fillId="35" borderId="17" xfId="46" applyFont="1" applyFill="1" applyBorder="1" applyAlignment="1">
      <alignment horizontal="center" vertical="center"/>
    </xf>
    <xf numFmtId="0" fontId="29" fillId="35" borderId="23" xfId="46" applyFont="1" applyFill="1" applyBorder="1" applyAlignment="1">
      <alignment horizontal="center" vertical="center" wrapText="1"/>
    </xf>
    <xf numFmtId="0" fontId="29" fillId="35" borderId="28" xfId="46" applyFont="1" applyFill="1" applyBorder="1" applyAlignment="1">
      <alignment horizontal="center" vertical="center" wrapText="1"/>
    </xf>
    <xf numFmtId="0" fontId="29" fillId="35" borderId="19" xfId="46" applyFont="1" applyFill="1" applyBorder="1" applyAlignment="1">
      <alignment horizontal="center" vertical="center" wrapText="1"/>
    </xf>
  </cellXfs>
  <cellStyles count="48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" xfId="43"/>
    <cellStyle name="เครื่องหมายจุลภาค 3" xfId="45"/>
    <cellStyle name="เครื่องหมายจุลภาค 4" xfId="47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3" xfId="44"/>
    <cellStyle name="ปกติ 4" xfId="46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search1\Desktop\&#3619;&#3634;&#3618;&#3621;&#3632;&#3648;&#3629;&#3637;&#3618;&#3604;&#3585;&#3634;&#3619;&#3648;&#3626;&#3609;&#3629;&#3586;&#3629;&#3591;&#3610;&#3611;&#3619;&#3632;&#3617;&#3634;&#3603;&#3610;&#3641;&#3619;&#3603;&#3634;&#3585;&#3634;&#3619;&#3623;&#3636;&#3592;&#3633;&#3618;&#3649;&#3621;&#3632;&#3609;&#3623;&#3633;&#3605;&#3585;&#3619;&#3619;&#3617;-&#3611;&#3619;&#3632;&#3592;&#3635;&#3611;&#3637;&#3591;&#3610;&#3611;&#3619;&#3632;&#3617;&#3634;&#3603;-&#3614;.&#3624;.-2564%20(1)%20&#3649;&#361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 สกสว.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สรุป"/>
      <sheetName val="9"/>
      <sheetName val="8"/>
      <sheetName val="7"/>
      <sheetName val="20"/>
      <sheetName val="25"/>
      <sheetName val="26"/>
      <sheetName val="28"/>
      <sheetName val="29"/>
      <sheetName val="30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5">
          <cell r="O35">
            <v>491240</v>
          </cell>
        </row>
      </sheetData>
      <sheetData sheetId="15" refreshError="1">
        <row r="35">
          <cell r="O35">
            <v>530400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G6"/>
  <sheetViews>
    <sheetView showGridLines="0" zoomScaleNormal="100" zoomScalePageLayoutView="90" workbookViewId="0">
      <selection activeCell="B7" sqref="B7"/>
    </sheetView>
  </sheetViews>
  <sheetFormatPr defaultColWidth="31" defaultRowHeight="18.75" x14ac:dyDescent="0.45"/>
  <cols>
    <col min="1" max="1" width="8.5" style="4" customWidth="1"/>
    <col min="2" max="2" width="53.875" style="1" customWidth="1"/>
    <col min="3" max="3" width="22" style="1" customWidth="1"/>
    <col min="4" max="4" width="14.875" style="1" customWidth="1"/>
    <col min="5" max="5" width="17.75" style="1" customWidth="1"/>
    <col min="6" max="6" width="14.75" style="5" customWidth="1"/>
    <col min="7" max="16384" width="31" style="1"/>
  </cols>
  <sheetData>
    <row r="1" spans="1:7" ht="45.75" customHeight="1" x14ac:dyDescent="0.45">
      <c r="A1" s="77" t="s">
        <v>14</v>
      </c>
      <c r="B1" s="77"/>
      <c r="C1" s="77"/>
      <c r="D1" s="77"/>
      <c r="E1" s="77"/>
      <c r="F1" s="77"/>
    </row>
    <row r="2" spans="1:7" s="3" customFormat="1" ht="27.75" customHeight="1" x14ac:dyDescent="0.45">
      <c r="A2" s="74" t="s">
        <v>9</v>
      </c>
      <c r="B2" s="74" t="s">
        <v>6</v>
      </c>
      <c r="C2" s="74" t="s">
        <v>5</v>
      </c>
      <c r="D2" s="74" t="s">
        <v>4</v>
      </c>
      <c r="E2" s="74" t="s">
        <v>13</v>
      </c>
      <c r="F2" s="74" t="s">
        <v>2</v>
      </c>
      <c r="G2" s="2"/>
    </row>
    <row r="3" spans="1:7" s="3" customFormat="1" ht="42" customHeight="1" x14ac:dyDescent="0.45">
      <c r="A3" s="75"/>
      <c r="B3" s="75"/>
      <c r="C3" s="75"/>
      <c r="D3" s="75"/>
      <c r="E3" s="75"/>
      <c r="F3" s="75"/>
      <c r="G3" s="2"/>
    </row>
    <row r="4" spans="1:7" s="3" customFormat="1" ht="39.75" customHeight="1" x14ac:dyDescent="0.45">
      <c r="A4" s="6" t="s">
        <v>12</v>
      </c>
      <c r="B4" s="76"/>
      <c r="C4" s="76"/>
      <c r="D4" s="76"/>
      <c r="E4" s="76"/>
      <c r="F4" s="76"/>
      <c r="G4" s="2"/>
    </row>
    <row r="5" spans="1:7" ht="54.75" customHeight="1" x14ac:dyDescent="0.45">
      <c r="A5" s="9" t="s">
        <v>10</v>
      </c>
      <c r="B5" s="10" t="s">
        <v>1</v>
      </c>
      <c r="C5" s="7" t="s">
        <v>7</v>
      </c>
      <c r="D5" s="7" t="s">
        <v>3</v>
      </c>
      <c r="E5" s="8">
        <v>279900</v>
      </c>
      <c r="F5" s="11"/>
      <c r="G5" s="2"/>
    </row>
    <row r="6" spans="1:7" ht="80.25" customHeight="1" x14ac:dyDescent="0.45">
      <c r="A6" s="12" t="s">
        <v>11</v>
      </c>
      <c r="B6" s="13" t="s">
        <v>0</v>
      </c>
      <c r="C6" s="14" t="s">
        <v>8</v>
      </c>
      <c r="D6" s="14" t="s">
        <v>3</v>
      </c>
      <c r="E6" s="15">
        <v>320000</v>
      </c>
      <c r="F6" s="16"/>
      <c r="G6" s="2"/>
    </row>
  </sheetData>
  <mergeCells count="7">
    <mergeCell ref="F2:F4"/>
    <mergeCell ref="A1:F1"/>
    <mergeCell ref="A2:A3"/>
    <mergeCell ref="B2:B4"/>
    <mergeCell ref="C2:C4"/>
    <mergeCell ref="D2:D4"/>
    <mergeCell ref="E2:E4"/>
  </mergeCells>
  <pageMargins left="0.25" right="0.25" top="0.25" bottom="0" header="0.3" footer="0"/>
  <pageSetup paperSize="9" scale="60" orientation="portrait" r:id="rId1"/>
  <headerFooter>
    <oddFooter>&amp;Cหน้าที่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8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1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1" name="Control 6">
          <controlPr defaultSize="0" r:id="rId12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8" r:id="rId11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6"/>
  <sheetViews>
    <sheetView zoomScaleNormal="100" workbookViewId="0">
      <selection activeCell="C7" sqref="C7"/>
    </sheetView>
  </sheetViews>
  <sheetFormatPr defaultRowHeight="21.75" x14ac:dyDescent="0.45"/>
  <cols>
    <col min="1" max="1" width="7.125" style="20" customWidth="1"/>
    <col min="2" max="2" width="11" style="17" customWidth="1"/>
    <col min="3" max="3" width="45.75" style="17" customWidth="1"/>
    <col min="4" max="4" width="23.625" style="17" customWidth="1"/>
    <col min="5" max="5" width="10.375" style="19" customWidth="1"/>
    <col min="6" max="6" width="14" style="19" customWidth="1"/>
    <col min="7" max="7" width="12.5" style="18" customWidth="1"/>
    <col min="8" max="8" width="10.375" style="17" customWidth="1"/>
    <col min="9" max="16384" width="9" style="17"/>
  </cols>
  <sheetData>
    <row r="1" spans="1:8" ht="39.75" customHeight="1" x14ac:dyDescent="0.2">
      <c r="A1" s="78" t="s">
        <v>32</v>
      </c>
      <c r="B1" s="78"/>
      <c r="C1" s="78"/>
      <c r="D1" s="78"/>
      <c r="E1" s="78"/>
      <c r="F1" s="78"/>
      <c r="G1" s="78"/>
      <c r="H1" s="78"/>
    </row>
    <row r="2" spans="1:8" ht="25.5" customHeight="1" x14ac:dyDescent="0.2">
      <c r="A2" s="79" t="s">
        <v>31</v>
      </c>
      <c r="B2" s="85" t="s">
        <v>30</v>
      </c>
      <c r="C2" s="83" t="s">
        <v>29</v>
      </c>
      <c r="D2" s="81" t="s">
        <v>28</v>
      </c>
      <c r="E2" s="89" t="s">
        <v>27</v>
      </c>
      <c r="F2" s="90"/>
      <c r="G2" s="87" t="s">
        <v>26</v>
      </c>
      <c r="H2" s="81" t="s">
        <v>2</v>
      </c>
    </row>
    <row r="3" spans="1:8" ht="30.75" customHeight="1" x14ac:dyDescent="0.2">
      <c r="A3" s="80"/>
      <c r="B3" s="86"/>
      <c r="C3" s="84"/>
      <c r="D3" s="82"/>
      <c r="E3" s="22" t="s">
        <v>25</v>
      </c>
      <c r="F3" s="22" t="s">
        <v>24</v>
      </c>
      <c r="G3" s="88"/>
      <c r="H3" s="82"/>
    </row>
    <row r="4" spans="1:8" s="21" customFormat="1" ht="54.75" customHeight="1" x14ac:dyDescent="0.2">
      <c r="A4" s="23">
        <v>1</v>
      </c>
      <c r="B4" s="24" t="s">
        <v>23</v>
      </c>
      <c r="C4" s="25" t="s">
        <v>22</v>
      </c>
      <c r="D4" s="26" t="s">
        <v>19</v>
      </c>
      <c r="E4" s="27" t="s">
        <v>3</v>
      </c>
      <c r="F4" s="28" t="s">
        <v>15</v>
      </c>
      <c r="G4" s="29">
        <v>370600</v>
      </c>
      <c r="H4" s="30"/>
    </row>
    <row r="5" spans="1:8" s="21" customFormat="1" ht="57" customHeight="1" x14ac:dyDescent="0.2">
      <c r="A5" s="23">
        <v>2</v>
      </c>
      <c r="B5" s="24" t="s">
        <v>21</v>
      </c>
      <c r="C5" s="25" t="s">
        <v>20</v>
      </c>
      <c r="D5" s="26" t="s">
        <v>19</v>
      </c>
      <c r="E5" s="27" t="s">
        <v>3</v>
      </c>
      <c r="F5" s="28" t="s">
        <v>15</v>
      </c>
      <c r="G5" s="29">
        <v>355000</v>
      </c>
      <c r="H5" s="30"/>
    </row>
    <row r="6" spans="1:8" s="21" customFormat="1" ht="53.25" customHeight="1" x14ac:dyDescent="0.2">
      <c r="A6" s="23">
        <v>3</v>
      </c>
      <c r="B6" s="24" t="s">
        <v>18</v>
      </c>
      <c r="C6" s="25" t="s">
        <v>17</v>
      </c>
      <c r="D6" s="26" t="s">
        <v>16</v>
      </c>
      <c r="E6" s="27" t="s">
        <v>3</v>
      </c>
      <c r="F6" s="28" t="s">
        <v>15</v>
      </c>
      <c r="G6" s="29">
        <v>388720</v>
      </c>
      <c r="H6" s="30"/>
    </row>
  </sheetData>
  <mergeCells count="8">
    <mergeCell ref="A1:H1"/>
    <mergeCell ref="A2:A3"/>
    <mergeCell ref="D2:D3"/>
    <mergeCell ref="C2:C3"/>
    <mergeCell ref="B2:B3"/>
    <mergeCell ref="H2:H3"/>
    <mergeCell ref="G2:G3"/>
    <mergeCell ref="E2:F2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7" sqref="C7"/>
    </sheetView>
  </sheetViews>
  <sheetFormatPr defaultColWidth="9" defaultRowHeight="30.75" x14ac:dyDescent="0.7"/>
  <cols>
    <col min="1" max="1" width="6.375" style="37" customWidth="1"/>
    <col min="2" max="2" width="39.875" style="36" customWidth="1"/>
    <col min="3" max="3" width="20" style="31" customWidth="1"/>
    <col min="4" max="4" width="8.125" style="35" customWidth="1"/>
    <col min="5" max="5" width="10.25" style="34" customWidth="1"/>
    <col min="6" max="6" width="17.125" style="33" customWidth="1"/>
    <col min="7" max="7" width="10.5" style="32" customWidth="1"/>
    <col min="8" max="8" width="9.625" style="31" bestFit="1" customWidth="1"/>
    <col min="9" max="16384" width="9" style="31"/>
  </cols>
  <sheetData>
    <row r="1" spans="1:7" s="48" customFormat="1" ht="39" customHeight="1" x14ac:dyDescent="0.55000000000000004">
      <c r="A1" s="93" t="s">
        <v>39</v>
      </c>
      <c r="B1" s="93"/>
      <c r="C1" s="93"/>
      <c r="D1" s="93"/>
      <c r="E1" s="93"/>
      <c r="F1" s="93"/>
      <c r="G1" s="49"/>
    </row>
    <row r="2" spans="1:7" ht="23.25" customHeight="1" x14ac:dyDescent="0.55000000000000004">
      <c r="A2" s="94" t="s">
        <v>31</v>
      </c>
      <c r="B2" s="96" t="s">
        <v>29</v>
      </c>
      <c r="C2" s="94" t="s">
        <v>28</v>
      </c>
      <c r="D2" s="98" t="s">
        <v>27</v>
      </c>
      <c r="E2" s="99"/>
      <c r="F2" s="91" t="s">
        <v>38</v>
      </c>
      <c r="G2" s="91" t="s">
        <v>2</v>
      </c>
    </row>
    <row r="3" spans="1:7" ht="55.5" customHeight="1" x14ac:dyDescent="0.55000000000000004">
      <c r="A3" s="95"/>
      <c r="B3" s="97"/>
      <c r="C3" s="95"/>
      <c r="D3" s="47" t="s">
        <v>25</v>
      </c>
      <c r="E3" s="46" t="s">
        <v>24</v>
      </c>
      <c r="F3" s="92"/>
      <c r="G3" s="92"/>
    </row>
    <row r="4" spans="1:7" s="39" customFormat="1" ht="42.75" customHeight="1" x14ac:dyDescent="0.2">
      <c r="A4" s="43">
        <v>1</v>
      </c>
      <c r="B4" s="45" t="s">
        <v>37</v>
      </c>
      <c r="C4" s="44" t="s">
        <v>36</v>
      </c>
      <c r="D4" s="43" t="s">
        <v>33</v>
      </c>
      <c r="E4" s="42" t="s">
        <v>35</v>
      </c>
      <c r="F4" s="41">
        <f>+'[1]14.'!O35</f>
        <v>491240</v>
      </c>
      <c r="G4" s="40"/>
    </row>
    <row r="5" spans="1:7" s="39" customFormat="1" ht="45" customHeight="1" x14ac:dyDescent="0.2">
      <c r="A5" s="43">
        <v>2</v>
      </c>
      <c r="B5" s="45" t="s">
        <v>34</v>
      </c>
      <c r="C5" s="44" t="s">
        <v>19</v>
      </c>
      <c r="D5" s="43" t="s">
        <v>33</v>
      </c>
      <c r="E5" s="42" t="s">
        <v>15</v>
      </c>
      <c r="F5" s="41">
        <f>+'[1]15.'!O35</f>
        <v>530400</v>
      </c>
      <c r="G5" s="40"/>
    </row>
    <row r="7" spans="1:7" ht="24" x14ac:dyDescent="0.55000000000000004">
      <c r="G7" s="38"/>
    </row>
  </sheetData>
  <mergeCells count="7">
    <mergeCell ref="G2:G3"/>
    <mergeCell ref="A1:F1"/>
    <mergeCell ref="A2:A3"/>
    <mergeCell ref="B2:B3"/>
    <mergeCell ref="C2:C3"/>
    <mergeCell ref="D2:E2"/>
    <mergeCell ref="F2:F3"/>
  </mergeCells>
  <pageMargins left="0" right="0" top="0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tabSelected="1" zoomScaleNormal="100" workbookViewId="0">
      <selection activeCell="B24" sqref="B24"/>
    </sheetView>
  </sheetViews>
  <sheetFormatPr defaultColWidth="9" defaultRowHeight="19.5" x14ac:dyDescent="0.25"/>
  <cols>
    <col min="1" max="1" width="7.625" style="52" customWidth="1"/>
    <col min="2" max="2" width="53.875" style="50" customWidth="1"/>
    <col min="3" max="3" width="19.375" style="50" customWidth="1"/>
    <col min="4" max="4" width="12.25" style="52" customWidth="1"/>
    <col min="5" max="5" width="9.375" style="52" customWidth="1"/>
    <col min="6" max="6" width="9.125" style="52" customWidth="1"/>
    <col min="7" max="7" width="26.375" style="52" customWidth="1"/>
    <col min="8" max="8" width="18.875" style="51" customWidth="1"/>
    <col min="9" max="16384" width="9" style="50"/>
  </cols>
  <sheetData>
    <row r="1" spans="1:8" ht="39" customHeight="1" x14ac:dyDescent="0.25">
      <c r="A1" s="106" t="s">
        <v>60</v>
      </c>
      <c r="B1" s="106"/>
      <c r="C1" s="106"/>
      <c r="D1" s="106"/>
      <c r="E1" s="106"/>
      <c r="F1" s="106"/>
      <c r="G1" s="106"/>
      <c r="H1" s="106"/>
    </row>
    <row r="2" spans="1:8" ht="29.25" customHeight="1" x14ac:dyDescent="0.25">
      <c r="A2" s="107" t="s">
        <v>31</v>
      </c>
      <c r="B2" s="107" t="s">
        <v>6</v>
      </c>
      <c r="C2" s="107" t="s">
        <v>59</v>
      </c>
      <c r="D2" s="110" t="s">
        <v>58</v>
      </c>
      <c r="E2" s="111"/>
      <c r="F2" s="110" t="s">
        <v>4</v>
      </c>
      <c r="G2" s="111"/>
      <c r="H2" s="112" t="s">
        <v>57</v>
      </c>
    </row>
    <row r="3" spans="1:8" ht="18" customHeight="1" x14ac:dyDescent="0.25">
      <c r="A3" s="108"/>
      <c r="B3" s="108"/>
      <c r="C3" s="108"/>
      <c r="D3" s="107" t="s">
        <v>56</v>
      </c>
      <c r="E3" s="107" t="s">
        <v>55</v>
      </c>
      <c r="F3" s="107" t="s">
        <v>25</v>
      </c>
      <c r="G3" s="107" t="s">
        <v>24</v>
      </c>
      <c r="H3" s="113"/>
    </row>
    <row r="4" spans="1:8" ht="41.25" customHeight="1" x14ac:dyDescent="0.25">
      <c r="A4" s="108"/>
      <c r="B4" s="108"/>
      <c r="C4" s="108"/>
      <c r="D4" s="108"/>
      <c r="E4" s="108"/>
      <c r="F4" s="108"/>
      <c r="G4" s="108"/>
      <c r="H4" s="113"/>
    </row>
    <row r="5" spans="1:8" ht="23.25" customHeight="1" x14ac:dyDescent="0.25">
      <c r="A5" s="109"/>
      <c r="B5" s="109"/>
      <c r="C5" s="109"/>
      <c r="D5" s="109"/>
      <c r="E5" s="109"/>
      <c r="F5" s="109"/>
      <c r="G5" s="109"/>
      <c r="H5" s="114"/>
    </row>
    <row r="6" spans="1:8" s="54" customFormat="1" ht="78" customHeight="1" x14ac:dyDescent="0.2">
      <c r="A6" s="58">
        <v>1</v>
      </c>
      <c r="B6" s="71" t="s">
        <v>54</v>
      </c>
      <c r="C6" s="72" t="s">
        <v>53</v>
      </c>
      <c r="D6" s="58" t="s">
        <v>43</v>
      </c>
      <c r="E6" s="58">
        <v>100</v>
      </c>
      <c r="F6" s="58" t="s">
        <v>33</v>
      </c>
      <c r="G6" s="58" t="s">
        <v>45</v>
      </c>
      <c r="H6" s="73">
        <v>333700</v>
      </c>
    </row>
    <row r="7" spans="1:8" s="54" customFormat="1" ht="52.5" customHeight="1" x14ac:dyDescent="0.2">
      <c r="A7" s="58">
        <v>2</v>
      </c>
      <c r="B7" s="71" t="s">
        <v>52</v>
      </c>
      <c r="C7" s="72" t="s">
        <v>51</v>
      </c>
      <c r="D7" s="58" t="s">
        <v>43</v>
      </c>
      <c r="E7" s="58">
        <v>100</v>
      </c>
      <c r="F7" s="58" t="s">
        <v>33</v>
      </c>
      <c r="G7" s="58" t="s">
        <v>45</v>
      </c>
      <c r="H7" s="70">
        <v>124900</v>
      </c>
    </row>
    <row r="8" spans="1:8" s="54" customFormat="1" ht="21.75" hidden="1" customHeight="1" x14ac:dyDescent="0.2">
      <c r="A8" s="69">
        <v>42</v>
      </c>
      <c r="B8" s="100" t="s">
        <v>50</v>
      </c>
      <c r="C8" s="65" t="s">
        <v>49</v>
      </c>
      <c r="D8" s="64" t="s">
        <v>43</v>
      </c>
      <c r="E8" s="64">
        <v>70</v>
      </c>
      <c r="F8" s="64" t="s">
        <v>46</v>
      </c>
      <c r="G8" s="64" t="s">
        <v>45</v>
      </c>
      <c r="H8" s="103"/>
    </row>
    <row r="9" spans="1:8" s="54" customFormat="1" ht="21.75" hidden="1" customHeight="1" x14ac:dyDescent="0.2">
      <c r="A9" s="68"/>
      <c r="B9" s="101"/>
      <c r="C9" s="61" t="s">
        <v>48</v>
      </c>
      <c r="D9" s="60" t="s">
        <v>40</v>
      </c>
      <c r="E9" s="60">
        <v>20</v>
      </c>
      <c r="F9" s="60" t="s">
        <v>46</v>
      </c>
      <c r="G9" s="60" t="s">
        <v>45</v>
      </c>
      <c r="H9" s="104"/>
    </row>
    <row r="10" spans="1:8" s="54" customFormat="1" ht="21.75" hidden="1" customHeight="1" x14ac:dyDescent="0.2">
      <c r="A10" s="67"/>
      <c r="B10" s="102"/>
      <c r="C10" s="57" t="s">
        <v>47</v>
      </c>
      <c r="D10" s="56" t="s">
        <v>40</v>
      </c>
      <c r="E10" s="56">
        <v>10</v>
      </c>
      <c r="F10" s="56" t="s">
        <v>46</v>
      </c>
      <c r="G10" s="56" t="s">
        <v>45</v>
      </c>
      <c r="H10" s="105"/>
    </row>
    <row r="11" spans="1:8" s="54" customFormat="1" ht="21" customHeight="1" x14ac:dyDescent="0.2">
      <c r="A11" s="66">
        <v>3</v>
      </c>
      <c r="B11" s="100" t="s">
        <v>44</v>
      </c>
      <c r="C11" s="65" t="s">
        <v>36</v>
      </c>
      <c r="D11" s="64" t="s">
        <v>43</v>
      </c>
      <c r="E11" s="64">
        <v>60</v>
      </c>
      <c r="F11" s="64" t="s">
        <v>33</v>
      </c>
      <c r="G11" s="64" t="s">
        <v>35</v>
      </c>
      <c r="H11" s="63">
        <v>250200</v>
      </c>
    </row>
    <row r="12" spans="1:8" s="54" customFormat="1" ht="21" customHeight="1" x14ac:dyDescent="0.2">
      <c r="A12" s="62"/>
      <c r="B12" s="101"/>
      <c r="C12" s="61" t="s">
        <v>42</v>
      </c>
      <c r="D12" s="60" t="s">
        <v>40</v>
      </c>
      <c r="E12" s="60">
        <v>30</v>
      </c>
      <c r="F12" s="60" t="s">
        <v>33</v>
      </c>
      <c r="G12" s="60" t="s">
        <v>35</v>
      </c>
      <c r="H12" s="59"/>
    </row>
    <row r="13" spans="1:8" s="54" customFormat="1" ht="27" customHeight="1" x14ac:dyDescent="0.2">
      <c r="A13" s="58"/>
      <c r="B13" s="102"/>
      <c r="C13" s="57" t="s">
        <v>41</v>
      </c>
      <c r="D13" s="56" t="s">
        <v>40</v>
      </c>
      <c r="E13" s="56">
        <v>10</v>
      </c>
      <c r="F13" s="56" t="s">
        <v>33</v>
      </c>
      <c r="G13" s="56" t="s">
        <v>35</v>
      </c>
      <c r="H13" s="55"/>
    </row>
    <row r="15" spans="1:8" x14ac:dyDescent="0.25">
      <c r="H15" s="53"/>
    </row>
    <row r="16" spans="1: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</sheetData>
  <mergeCells count="14">
    <mergeCell ref="B11:B13"/>
    <mergeCell ref="B8:B10"/>
    <mergeCell ref="H8:H10"/>
    <mergeCell ref="A1:H1"/>
    <mergeCell ref="A2:A5"/>
    <mergeCell ref="B2:B5"/>
    <mergeCell ref="C2:C5"/>
    <mergeCell ref="D2:E2"/>
    <mergeCell ref="F2:G2"/>
    <mergeCell ref="D3:D5"/>
    <mergeCell ref="E3:E5"/>
    <mergeCell ref="F3:F5"/>
    <mergeCell ref="G3:G5"/>
    <mergeCell ref="H2:H5"/>
  </mergeCells>
  <pageMargins left="0.11811023622047245" right="0.31496062992125984" top="0.15748031496062992" bottom="0.15748031496062992" header="0.19685039370078741" footer="0.19685039370078741"/>
  <pageSetup paperSize="9" orientation="portrait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ปี 2561</vt:lpstr>
      <vt:lpstr>ปี 2563</vt:lpstr>
      <vt:lpstr>ปี 2564</vt:lpstr>
      <vt:lpstr>ปี 2565</vt:lpstr>
      <vt:lpstr>'ปี 2561'!Print_Titles</vt:lpstr>
      <vt:lpstr>'ปี 2563'!Print_Titles</vt:lpstr>
      <vt:lpstr>'ปี 2565'!Print_Titles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แบบบัญชีรายชื่อข้อเสนอการวิจัยของหน่วยงานภาครัฐ :: บช3</dc:title>
  <dc:creator>KPR-04</dc:creator>
  <cp:lastModifiedBy>research1</cp:lastModifiedBy>
  <cp:lastPrinted>2021-01-27T02:54:45Z</cp:lastPrinted>
  <dcterms:created xsi:type="dcterms:W3CDTF">2016-10-13T09:16:49Z</dcterms:created>
  <dcterms:modified xsi:type="dcterms:W3CDTF">2022-07-20T04:40:17Z</dcterms:modified>
</cp:coreProperties>
</file>